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3725"/>
  </bookViews>
  <sheets>
    <sheet name="Elevate" sheetId="1" r:id="rId1"/>
  </sheets>
  <definedNames>
    <definedName name="_xlnm._FilterDatabase" localSheetId="0" hidden="1">Elevate!$B$4:$M$12</definedName>
    <definedName name="_xlnm.Print_Area" localSheetId="0">Elevate!$B$1:$K$12</definedName>
  </definedNames>
  <calcPr calcId="191029"/>
</workbook>
</file>

<file path=xl/calcChain.xml><?xml version="1.0" encoding="utf-8"?>
<calcChain xmlns="http://schemas.openxmlformats.org/spreadsheetml/2006/main">
  <c r="L29" i="1" l="1"/>
  <c r="L28" i="1"/>
  <c r="L27" i="1"/>
  <c r="L26" i="1" l="1"/>
  <c r="L25" i="1"/>
  <c r="L24" i="1"/>
  <c r="L23" i="1" l="1"/>
  <c r="L22" i="1"/>
  <c r="L21" i="1"/>
  <c r="L20" i="1"/>
  <c r="L19" i="1" l="1"/>
  <c r="L18" i="1"/>
  <c r="L17" i="1"/>
  <c r="L16" i="1"/>
  <c r="L15" i="1"/>
  <c r="L14" i="1"/>
  <c r="L13" i="1"/>
  <c r="L5" i="1" l="1"/>
  <c r="L11" i="1"/>
  <c r="L10" i="1"/>
  <c r="L9" i="1"/>
  <c r="L8" i="1"/>
  <c r="L6" i="1" l="1"/>
  <c r="L7" i="1"/>
  <c r="L12" i="1"/>
  <c r="L30" i="1" l="1"/>
</calcChain>
</file>

<file path=xl/sharedStrings.xml><?xml version="1.0" encoding="utf-8"?>
<sst xmlns="http://schemas.openxmlformats.org/spreadsheetml/2006/main" count="63" uniqueCount="43">
  <si>
    <t>Article</t>
  </si>
  <si>
    <t>Total</t>
  </si>
  <si>
    <t>RRP/UVP</t>
  </si>
  <si>
    <t>Photo</t>
  </si>
  <si>
    <t>M</t>
  </si>
  <si>
    <t>XS</t>
  </si>
  <si>
    <t>L</t>
  </si>
  <si>
    <t>XL</t>
  </si>
  <si>
    <t>S</t>
  </si>
  <si>
    <t>Elevate Wmns Zenon Crewneck Sweater Red</t>
  </si>
  <si>
    <t>Elevate Wmns Zenon Crewneck Sweater Orange</t>
  </si>
  <si>
    <t>Elevate Wmns Zenon Crewneck Sweater Heather Grey</t>
  </si>
  <si>
    <t>Elevate Wmns Zenon Crewneck Sweater Black</t>
  </si>
  <si>
    <t>Elevate Wmns Zenon Crewneck Sweater Blue</t>
  </si>
  <si>
    <t>Elevate Wmns Zenon Crewneck Sweater Navy</t>
  </si>
  <si>
    <t>Elevate Wmns Zenon Crewneck Sweater Storm Grey</t>
  </si>
  <si>
    <t>Elevate Wmns Zenon Crewneck Sweater White</t>
  </si>
  <si>
    <t>Composition</t>
  </si>
  <si>
    <t>50% Cotton, 50% Polyester</t>
  </si>
  <si>
    <t>XXL</t>
  </si>
  <si>
    <t>XXXL</t>
  </si>
  <si>
    <t>Elevate Men Stanton V-Neck Pullover Navy</t>
  </si>
  <si>
    <t>80% Viscose, 20%  Nylon</t>
  </si>
  <si>
    <t>Elevate Wmns Stanton V-Neck Pullover Navy</t>
  </si>
  <si>
    <t>Elevate Wmns Merrit Crewneck Pullover Navy</t>
  </si>
  <si>
    <t>Elevate Men Stanton V-Neck Pullover Black</t>
  </si>
  <si>
    <t>Elevate Wmns Stanton V-Neck Pullover Black</t>
  </si>
  <si>
    <t>Elevate Men Merrit Crewneck Pullover Black</t>
  </si>
  <si>
    <t>Elevate Wmns Merrit Crewneck Pullover Black</t>
  </si>
  <si>
    <t>Elevate Wmns Jasper Gots Organic Recycled Crewneck Sweater White</t>
  </si>
  <si>
    <t>80% Organic Cotton, 20% Recycled  Polyester</t>
  </si>
  <si>
    <t>Elevate Wmns Jasper Gots Organic Recycled Crewneck Sweater Steel Grey</t>
  </si>
  <si>
    <t>Elevate Wmns Jasper Gots Organic Recycled Crewneck Sweater Red</t>
  </si>
  <si>
    <t>Elevate Wmns Mani Performance FZ Fleece Jacket Navy</t>
  </si>
  <si>
    <t>91% Polyester, 9% Elastane</t>
  </si>
  <si>
    <t>Elevate Men Athenas Insulated Jacket Red</t>
  </si>
  <si>
    <t>100% Nylon</t>
  </si>
  <si>
    <t>Elevate Men Athenas Insulated Jacket Orange</t>
  </si>
  <si>
    <t>Elevate Wmns Charon Hoodie Black</t>
  </si>
  <si>
    <t>Elevate Wmns Langley Softshell Jacket Blue</t>
  </si>
  <si>
    <t>90% Polyester, 10% Elastane</t>
  </si>
  <si>
    <t>Elevate Wmns Langley Softshell Jacket Red</t>
  </si>
  <si>
    <t>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</si>
</sst>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22"/>
      <name val="Calibri"/>
      <family val="2"/>
    </font>
    <font>
      <b/>
      <sz val="12"/>
      <name val="Calibri"/>
      <family val="2"/>
    </font>
    <font>
      <sz val="11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9" fillId="0" borderId="0"/>
    <xf numFmtId="0" fontId="3" fillId="0" borderId="0"/>
    <xf numFmtId="0" fontId="1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8" fillId="0" borderId="4" xfId="5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5" applyFont="1" applyFill="1" applyBorder="1" applyAlignment="1">
      <alignment horizontal="center" vertical="center"/>
    </xf>
    <xf numFmtId="0" fontId="10" fillId="2" borderId="4" xfId="5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</cellXfs>
  <cellStyles count="6">
    <cellStyle name="Hyperlink 2" xfId="1"/>
    <cellStyle name="Normal" xfId="0" builtinId="0"/>
    <cellStyle name="Normal 2" xfId="2"/>
    <cellStyle name="Standaard 2" xfId="3"/>
    <cellStyle name="Standaard 3" xfId="4"/>
    <cellStyle name="Standaard_Blad1" xfId="5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4</xdr:row>
      <xdr:rowOff>85724</xdr:rowOff>
    </xdr:from>
    <xdr:to>
      <xdr:col>1</xdr:col>
      <xdr:colOff>962024</xdr:colOff>
      <xdr:row>4</xdr:row>
      <xdr:rowOff>1107233</xdr:rowOff>
    </xdr:to>
    <xdr:pic>
      <xdr:nvPicPr>
        <xdr:cNvPr id="65" name="Afbeelding 64">
          <a:extLst>
            <a:ext uri="{FF2B5EF4-FFF2-40B4-BE49-F238E27FC236}">
              <a16:creationId xmlns:a16="http://schemas.microsoft.com/office/drawing/2014/main" xmlns="" id="{168AF8D3-3E78-09D0-BDA9-D973F0AAFB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4" y="33156524"/>
          <a:ext cx="847725" cy="1021509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104774</xdr:colOff>
      <xdr:row>6</xdr:row>
      <xdr:rowOff>47625</xdr:rowOff>
    </xdr:from>
    <xdr:to>
      <xdr:col>1</xdr:col>
      <xdr:colOff>952500</xdr:colOff>
      <xdr:row>6</xdr:row>
      <xdr:rowOff>1073373</xdr:rowOff>
    </xdr:to>
    <xdr:pic>
      <xdr:nvPicPr>
        <xdr:cNvPr id="95" name="Afbeelding 94">
          <a:extLst>
            <a:ext uri="{FF2B5EF4-FFF2-40B4-BE49-F238E27FC236}">
              <a16:creationId xmlns:a16="http://schemas.microsoft.com/office/drawing/2014/main" xmlns="" id="{387E00E8-B12F-70C6-31C9-289FDC4A2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49" y="35404425"/>
          <a:ext cx="847726" cy="1025748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123824</xdr:colOff>
      <xdr:row>7</xdr:row>
      <xdr:rowOff>57150</xdr:rowOff>
    </xdr:from>
    <xdr:to>
      <xdr:col>1</xdr:col>
      <xdr:colOff>990599</xdr:colOff>
      <xdr:row>7</xdr:row>
      <xdr:rowOff>1084278</xdr:rowOff>
    </xdr:to>
    <xdr:pic>
      <xdr:nvPicPr>
        <xdr:cNvPr id="97" name="Afbeelding 96">
          <a:extLst>
            <a:ext uri="{FF2B5EF4-FFF2-40B4-BE49-F238E27FC236}">
              <a16:creationId xmlns:a16="http://schemas.microsoft.com/office/drawing/2014/main" xmlns="" id="{E1767750-2C03-1816-6E97-053D6DA69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699" y="36556950"/>
          <a:ext cx="866775" cy="1027128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8</xdr:row>
      <xdr:rowOff>28574</xdr:rowOff>
    </xdr:from>
    <xdr:to>
      <xdr:col>1</xdr:col>
      <xdr:colOff>981075</xdr:colOff>
      <xdr:row>8</xdr:row>
      <xdr:rowOff>1075753</xdr:rowOff>
    </xdr:to>
    <xdr:pic>
      <xdr:nvPicPr>
        <xdr:cNvPr id="99" name="Afbeelding 98">
          <a:extLst>
            <a:ext uri="{FF2B5EF4-FFF2-40B4-BE49-F238E27FC236}">
              <a16:creationId xmlns:a16="http://schemas.microsoft.com/office/drawing/2014/main" xmlns="" id="{FF848DAA-8C12-C1F5-986F-5965A613C2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37671374"/>
          <a:ext cx="876300" cy="1047179"/>
        </a:xfrm>
        <a:prstGeom prst="rect">
          <a:avLst/>
        </a:prstGeom>
      </xdr:spPr>
    </xdr:pic>
    <xdr:clientData/>
  </xdr:twoCellAnchor>
  <xdr:twoCellAnchor editAs="oneCell">
    <xdr:from>
      <xdr:col>1</xdr:col>
      <xdr:colOff>76199</xdr:colOff>
      <xdr:row>9</xdr:row>
      <xdr:rowOff>76200</xdr:rowOff>
    </xdr:from>
    <xdr:to>
      <xdr:col>1</xdr:col>
      <xdr:colOff>942974</xdr:colOff>
      <xdr:row>9</xdr:row>
      <xdr:rowOff>1120664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xmlns="" id="{55C52DE7-4E48-7595-66A8-98804F3946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4" y="38862000"/>
          <a:ext cx="866775" cy="1044464"/>
        </a:xfrm>
        <a:prstGeom prst="rect">
          <a:avLst/>
        </a:prstGeom>
      </xdr:spPr>
    </xdr:pic>
    <xdr:clientData/>
  </xdr:twoCellAnchor>
  <xdr:twoCellAnchor editAs="oneCell">
    <xdr:from>
      <xdr:col>1</xdr:col>
      <xdr:colOff>171449</xdr:colOff>
      <xdr:row>10</xdr:row>
      <xdr:rowOff>76200</xdr:rowOff>
    </xdr:from>
    <xdr:to>
      <xdr:col>1</xdr:col>
      <xdr:colOff>1057274</xdr:colOff>
      <xdr:row>10</xdr:row>
      <xdr:rowOff>1099328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xmlns="" id="{EB459956-EAED-203E-AE5A-9365B3E70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4" y="40005000"/>
          <a:ext cx="885825" cy="1023128"/>
        </a:xfrm>
        <a:prstGeom prst="rect">
          <a:avLst/>
        </a:prstGeom>
      </xdr:spPr>
    </xdr:pic>
    <xdr:clientData/>
  </xdr:twoCellAnchor>
  <xdr:twoCellAnchor editAs="oneCell">
    <xdr:from>
      <xdr:col>1</xdr:col>
      <xdr:colOff>253092</xdr:colOff>
      <xdr:row>12</xdr:row>
      <xdr:rowOff>69395</xdr:rowOff>
    </xdr:from>
    <xdr:to>
      <xdr:col>1</xdr:col>
      <xdr:colOff>1100817</xdr:colOff>
      <xdr:row>12</xdr:row>
      <xdr:rowOff>1107858</xdr:rowOff>
    </xdr:to>
    <xdr:pic>
      <xdr:nvPicPr>
        <xdr:cNvPr id="16" name="Afbeelding 15">
          <a:extLst>
            <a:ext uri="{FF2B5EF4-FFF2-40B4-BE49-F238E27FC236}">
              <a16:creationId xmlns:a16="http://schemas.microsoft.com/office/drawing/2014/main" xmlns="" id="{11D24644-BCB8-49CD-6CFE-2BAE88F59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606" y="10280195"/>
          <a:ext cx="847725" cy="1038463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5</xdr:row>
      <xdr:rowOff>76199</xdr:rowOff>
    </xdr:from>
    <xdr:to>
      <xdr:col>1</xdr:col>
      <xdr:colOff>981075</xdr:colOff>
      <xdr:row>5</xdr:row>
      <xdr:rowOff>1114662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xmlns="" id="{A47551DE-B1BB-1296-811D-A02E5DDE3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34289999"/>
          <a:ext cx="847725" cy="1038463"/>
        </a:xfrm>
        <a:prstGeom prst="rect">
          <a:avLst/>
        </a:prstGeom>
      </xdr:spPr>
    </xdr:pic>
    <xdr:clientData/>
  </xdr:twoCellAnchor>
  <xdr:twoCellAnchor editAs="oneCell">
    <xdr:from>
      <xdr:col>1</xdr:col>
      <xdr:colOff>182880</xdr:colOff>
      <xdr:row>10</xdr:row>
      <xdr:rowOff>76200</xdr:rowOff>
    </xdr:from>
    <xdr:to>
      <xdr:col>1</xdr:col>
      <xdr:colOff>1097280</xdr:colOff>
      <xdr:row>10</xdr:row>
      <xdr:rowOff>1095756</xdr:rowOff>
    </xdr:to>
    <xdr:pic>
      <xdr:nvPicPr>
        <xdr:cNvPr id="28" name="Afbeelding 11">
          <a:extLst>
            <a:ext uri="{FF2B5EF4-FFF2-40B4-BE49-F238E27FC236}">
              <a16:creationId xmlns:a16="http://schemas.microsoft.com/office/drawing/2014/main" xmlns="" id="{598E02C2-1F6B-4315-9376-3573D5511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" y="10660380"/>
          <a:ext cx="914400" cy="1019556"/>
        </a:xfrm>
        <a:prstGeom prst="rect">
          <a:avLst/>
        </a:prstGeom>
      </xdr:spPr>
    </xdr:pic>
    <xdr:clientData/>
  </xdr:twoCellAnchor>
  <xdr:twoCellAnchor editAs="oneCell">
    <xdr:from>
      <xdr:col>1</xdr:col>
      <xdr:colOff>227511</xdr:colOff>
      <xdr:row>13</xdr:row>
      <xdr:rowOff>99060</xdr:rowOff>
    </xdr:from>
    <xdr:to>
      <xdr:col>1</xdr:col>
      <xdr:colOff>1218111</xdr:colOff>
      <xdr:row>13</xdr:row>
      <xdr:rowOff>1089660</xdr:rowOff>
    </xdr:to>
    <xdr:pic>
      <xdr:nvPicPr>
        <xdr:cNvPr id="30" name="Afbeelding 7">
          <a:extLst>
            <a:ext uri="{FF2B5EF4-FFF2-40B4-BE49-F238E27FC236}">
              <a16:creationId xmlns:a16="http://schemas.microsoft.com/office/drawing/2014/main" xmlns="" id="{4C9DD1D6-FE1E-418D-BF63-203B55BC8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025" y="11452860"/>
          <a:ext cx="990600" cy="990600"/>
        </a:xfrm>
        <a:prstGeom prst="rect">
          <a:avLst/>
        </a:prstGeom>
      </xdr:spPr>
    </xdr:pic>
    <xdr:clientData/>
  </xdr:twoCellAnchor>
  <xdr:twoCellAnchor editAs="oneCell">
    <xdr:from>
      <xdr:col>1</xdr:col>
      <xdr:colOff>175260</xdr:colOff>
      <xdr:row>8</xdr:row>
      <xdr:rowOff>38100</xdr:rowOff>
    </xdr:from>
    <xdr:to>
      <xdr:col>1</xdr:col>
      <xdr:colOff>1080135</xdr:colOff>
      <xdr:row>8</xdr:row>
      <xdr:rowOff>1132999</xdr:rowOff>
    </xdr:to>
    <xdr:pic>
      <xdr:nvPicPr>
        <xdr:cNvPr id="64" name="Afbeelding 8">
          <a:extLst>
            <a:ext uri="{FF2B5EF4-FFF2-40B4-BE49-F238E27FC236}">
              <a16:creationId xmlns:a16="http://schemas.microsoft.com/office/drawing/2014/main" xmlns="" id="{8B1DF1A2-430F-4E10-B3D0-76C951BE9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040" y="12908280"/>
          <a:ext cx="904875" cy="1094899"/>
        </a:xfrm>
        <a:prstGeom prst="rect">
          <a:avLst/>
        </a:prstGeom>
      </xdr:spPr>
    </xdr:pic>
    <xdr:clientData/>
  </xdr:twoCellAnchor>
  <xdr:twoCellAnchor editAs="oneCell">
    <xdr:from>
      <xdr:col>1</xdr:col>
      <xdr:colOff>170906</xdr:colOff>
      <xdr:row>15</xdr:row>
      <xdr:rowOff>91440</xdr:rowOff>
    </xdr:from>
    <xdr:to>
      <xdr:col>1</xdr:col>
      <xdr:colOff>1056731</xdr:colOff>
      <xdr:row>15</xdr:row>
      <xdr:rowOff>1083564</xdr:rowOff>
    </xdr:to>
    <xdr:pic>
      <xdr:nvPicPr>
        <xdr:cNvPr id="67" name="Afbeelding 13">
          <a:extLst>
            <a:ext uri="{FF2B5EF4-FFF2-40B4-BE49-F238E27FC236}">
              <a16:creationId xmlns:a16="http://schemas.microsoft.com/office/drawing/2014/main" xmlns="" id="{43DFCE7B-1FFB-4FAF-89D3-8440CA49B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" y="13731240"/>
          <a:ext cx="885825" cy="992124"/>
        </a:xfrm>
        <a:prstGeom prst="rect">
          <a:avLst/>
        </a:prstGeom>
      </xdr:spPr>
    </xdr:pic>
    <xdr:clientData/>
  </xdr:twoCellAnchor>
  <xdr:twoCellAnchor editAs="oneCell">
    <xdr:from>
      <xdr:col>1</xdr:col>
      <xdr:colOff>292826</xdr:colOff>
      <xdr:row>11</xdr:row>
      <xdr:rowOff>99060</xdr:rowOff>
    </xdr:from>
    <xdr:to>
      <xdr:col>1</xdr:col>
      <xdr:colOff>1140551</xdr:colOff>
      <xdr:row>11</xdr:row>
      <xdr:rowOff>1073944</xdr:rowOff>
    </xdr:to>
    <xdr:pic>
      <xdr:nvPicPr>
        <xdr:cNvPr id="69" name="Afbeelding 9">
          <a:extLst>
            <a:ext uri="{FF2B5EF4-FFF2-40B4-BE49-F238E27FC236}">
              <a16:creationId xmlns:a16="http://schemas.microsoft.com/office/drawing/2014/main" xmlns="" id="{B7A17A18-AA4E-4DE0-815E-7AC712593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9166860"/>
          <a:ext cx="847725" cy="974884"/>
        </a:xfrm>
        <a:prstGeom prst="rect">
          <a:avLst/>
        </a:prstGeom>
      </xdr:spPr>
    </xdr:pic>
    <xdr:clientData/>
  </xdr:twoCellAnchor>
  <xdr:twoCellAnchor editAs="oneCell">
    <xdr:from>
      <xdr:col>1</xdr:col>
      <xdr:colOff>267789</xdr:colOff>
      <xdr:row>14</xdr:row>
      <xdr:rowOff>104503</xdr:rowOff>
    </xdr:from>
    <xdr:to>
      <xdr:col>1</xdr:col>
      <xdr:colOff>1086939</xdr:colOff>
      <xdr:row>14</xdr:row>
      <xdr:rowOff>1075196</xdr:rowOff>
    </xdr:to>
    <xdr:pic>
      <xdr:nvPicPr>
        <xdr:cNvPr id="71" name="Afbeelding 14">
          <a:extLst>
            <a:ext uri="{FF2B5EF4-FFF2-40B4-BE49-F238E27FC236}">
              <a16:creationId xmlns:a16="http://schemas.microsoft.com/office/drawing/2014/main" xmlns="" id="{4B3D9DB2-26DA-4F3B-BAFC-86C2F01F2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303" y="12601303"/>
          <a:ext cx="819150" cy="970693"/>
        </a:xfrm>
        <a:prstGeom prst="rect">
          <a:avLst/>
        </a:prstGeom>
      </xdr:spPr>
    </xdr:pic>
    <xdr:clientData/>
  </xdr:twoCellAnchor>
  <xdr:twoCellAnchor editAs="oneCell">
    <xdr:from>
      <xdr:col>1</xdr:col>
      <xdr:colOff>234042</xdr:colOff>
      <xdr:row>18</xdr:row>
      <xdr:rowOff>99059</xdr:rowOff>
    </xdr:from>
    <xdr:to>
      <xdr:col>1</xdr:col>
      <xdr:colOff>1053192</xdr:colOff>
      <xdr:row>18</xdr:row>
      <xdr:rowOff>1090231</xdr:rowOff>
    </xdr:to>
    <xdr:pic>
      <xdr:nvPicPr>
        <xdr:cNvPr id="73" name="Afbeelding 10">
          <a:extLst>
            <a:ext uri="{FF2B5EF4-FFF2-40B4-BE49-F238E27FC236}">
              <a16:creationId xmlns:a16="http://schemas.microsoft.com/office/drawing/2014/main" xmlns="" id="{8123C72C-8E3A-4505-9534-B27384A3E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5556" y="17167859"/>
          <a:ext cx="819150" cy="991172"/>
        </a:xfrm>
        <a:prstGeom prst="rect">
          <a:avLst/>
        </a:prstGeom>
      </xdr:spPr>
    </xdr:pic>
    <xdr:clientData/>
  </xdr:twoCellAnchor>
  <xdr:twoCellAnchor editAs="oneCell">
    <xdr:from>
      <xdr:col>1</xdr:col>
      <xdr:colOff>216626</xdr:colOff>
      <xdr:row>19</xdr:row>
      <xdr:rowOff>64226</xdr:rowOff>
    </xdr:from>
    <xdr:to>
      <xdr:col>1</xdr:col>
      <xdr:colOff>1045301</xdr:colOff>
      <xdr:row>19</xdr:row>
      <xdr:rowOff>1066923</xdr:rowOff>
    </xdr:to>
    <xdr:pic>
      <xdr:nvPicPr>
        <xdr:cNvPr id="75" name="Afbeelding 3">
          <a:extLst>
            <a:ext uri="{FF2B5EF4-FFF2-40B4-BE49-F238E27FC236}">
              <a16:creationId xmlns:a16="http://schemas.microsoft.com/office/drawing/2014/main" xmlns="" id="{BE3BEEC0-B14D-4163-A953-A659AA5A3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140" y="18276026"/>
          <a:ext cx="828675" cy="1002697"/>
        </a:xfrm>
        <a:prstGeom prst="rect">
          <a:avLst/>
        </a:prstGeom>
      </xdr:spPr>
    </xdr:pic>
    <xdr:clientData/>
  </xdr:twoCellAnchor>
  <xdr:twoCellAnchor editAs="oneCell">
    <xdr:from>
      <xdr:col>1</xdr:col>
      <xdr:colOff>227511</xdr:colOff>
      <xdr:row>20</xdr:row>
      <xdr:rowOff>107769</xdr:rowOff>
    </xdr:from>
    <xdr:to>
      <xdr:col>1</xdr:col>
      <xdr:colOff>1008561</xdr:colOff>
      <xdr:row>20</xdr:row>
      <xdr:rowOff>1033313</xdr:rowOff>
    </xdr:to>
    <xdr:pic>
      <xdr:nvPicPr>
        <xdr:cNvPr id="77" name="Afbeelding 14">
          <a:extLst>
            <a:ext uri="{FF2B5EF4-FFF2-40B4-BE49-F238E27FC236}">
              <a16:creationId xmlns:a16="http://schemas.microsoft.com/office/drawing/2014/main" xmlns="" id="{056053C1-563C-4A19-A679-225DEB4122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025" y="19462569"/>
          <a:ext cx="781050" cy="925544"/>
        </a:xfrm>
        <a:prstGeom prst="rect">
          <a:avLst/>
        </a:prstGeom>
      </xdr:spPr>
    </xdr:pic>
    <xdr:clientData/>
  </xdr:twoCellAnchor>
  <xdr:twoCellAnchor editAs="oneCell">
    <xdr:from>
      <xdr:col>1</xdr:col>
      <xdr:colOff>248195</xdr:colOff>
      <xdr:row>21</xdr:row>
      <xdr:rowOff>95793</xdr:rowOff>
    </xdr:from>
    <xdr:to>
      <xdr:col>1</xdr:col>
      <xdr:colOff>1118806</xdr:colOff>
      <xdr:row>21</xdr:row>
      <xdr:rowOff>1057818</xdr:rowOff>
    </xdr:to>
    <xdr:pic>
      <xdr:nvPicPr>
        <xdr:cNvPr id="79" name="Afbeelding 15">
          <a:extLst>
            <a:ext uri="{FF2B5EF4-FFF2-40B4-BE49-F238E27FC236}">
              <a16:creationId xmlns:a16="http://schemas.microsoft.com/office/drawing/2014/main" xmlns="" id="{0E83A177-57FC-486F-B8E8-B54BF7CF9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709" y="20593593"/>
          <a:ext cx="870611" cy="962025"/>
        </a:xfrm>
        <a:prstGeom prst="rect">
          <a:avLst/>
        </a:prstGeom>
      </xdr:spPr>
    </xdr:pic>
    <xdr:clientData/>
  </xdr:twoCellAnchor>
  <xdr:twoCellAnchor editAs="oneCell">
    <xdr:from>
      <xdr:col>1</xdr:col>
      <xdr:colOff>269967</xdr:colOff>
      <xdr:row>22</xdr:row>
      <xdr:rowOff>90352</xdr:rowOff>
    </xdr:from>
    <xdr:to>
      <xdr:col>1</xdr:col>
      <xdr:colOff>1098642</xdr:colOff>
      <xdr:row>22</xdr:row>
      <xdr:rowOff>1080619</xdr:rowOff>
    </xdr:to>
    <xdr:pic>
      <xdr:nvPicPr>
        <xdr:cNvPr id="81" name="Afbeelding 25">
          <a:extLst>
            <a:ext uri="{FF2B5EF4-FFF2-40B4-BE49-F238E27FC236}">
              <a16:creationId xmlns:a16="http://schemas.microsoft.com/office/drawing/2014/main" xmlns="" id="{81D1E049-2163-42A3-868B-9C5B49FDE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81" y="21731152"/>
          <a:ext cx="828675" cy="990267"/>
        </a:xfrm>
        <a:prstGeom prst="rect">
          <a:avLst/>
        </a:prstGeom>
      </xdr:spPr>
    </xdr:pic>
    <xdr:clientData/>
  </xdr:twoCellAnchor>
  <xdr:twoCellAnchor editAs="oneCell">
    <xdr:from>
      <xdr:col>1</xdr:col>
      <xdr:colOff>195941</xdr:colOff>
      <xdr:row>23</xdr:row>
      <xdr:rowOff>87085</xdr:rowOff>
    </xdr:from>
    <xdr:to>
      <xdr:col>1</xdr:col>
      <xdr:colOff>1231479</xdr:colOff>
      <xdr:row>23</xdr:row>
      <xdr:rowOff>1096735</xdr:rowOff>
    </xdr:to>
    <xdr:pic>
      <xdr:nvPicPr>
        <xdr:cNvPr id="83" name="Afbeelding 3">
          <a:extLst>
            <a:ext uri="{FF2B5EF4-FFF2-40B4-BE49-F238E27FC236}">
              <a16:creationId xmlns:a16="http://schemas.microsoft.com/office/drawing/2014/main" xmlns="" id="{6A44857A-29F6-45B2-B5E4-CC00E6A89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455" y="22870885"/>
          <a:ext cx="1035538" cy="1009650"/>
        </a:xfrm>
        <a:prstGeom prst="rect">
          <a:avLst/>
        </a:prstGeom>
      </xdr:spPr>
    </xdr:pic>
    <xdr:clientData/>
  </xdr:twoCellAnchor>
  <xdr:twoCellAnchor editAs="oneCell">
    <xdr:from>
      <xdr:col>1</xdr:col>
      <xdr:colOff>206830</xdr:colOff>
      <xdr:row>24</xdr:row>
      <xdr:rowOff>65315</xdr:rowOff>
    </xdr:from>
    <xdr:to>
      <xdr:col>1</xdr:col>
      <xdr:colOff>1149805</xdr:colOff>
      <xdr:row>24</xdr:row>
      <xdr:rowOff>1008290</xdr:rowOff>
    </xdr:to>
    <xdr:pic>
      <xdr:nvPicPr>
        <xdr:cNvPr id="85" name="Afbeelding 4">
          <a:extLst>
            <a:ext uri="{FF2B5EF4-FFF2-40B4-BE49-F238E27FC236}">
              <a16:creationId xmlns:a16="http://schemas.microsoft.com/office/drawing/2014/main" xmlns="" id="{A9F33FAC-13DF-4C40-ACAA-A37E4D700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344" y="23992115"/>
          <a:ext cx="942975" cy="942975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26</xdr:row>
      <xdr:rowOff>97970</xdr:rowOff>
    </xdr:from>
    <xdr:to>
      <xdr:col>1</xdr:col>
      <xdr:colOff>1104900</xdr:colOff>
      <xdr:row>26</xdr:row>
      <xdr:rowOff>1075045</xdr:rowOff>
    </xdr:to>
    <xdr:pic>
      <xdr:nvPicPr>
        <xdr:cNvPr id="88" name="Afbeelding 1">
          <a:extLst>
            <a:ext uri="{FF2B5EF4-FFF2-40B4-BE49-F238E27FC236}">
              <a16:creationId xmlns:a16="http://schemas.microsoft.com/office/drawing/2014/main" xmlns="" id="{7A69EED0-C32D-4336-84DD-F874E3B0A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114" y="26310770"/>
          <a:ext cx="876300" cy="977075"/>
        </a:xfrm>
        <a:prstGeom prst="rect">
          <a:avLst/>
        </a:prstGeom>
      </xdr:spPr>
    </xdr:pic>
    <xdr:clientData/>
  </xdr:twoCellAnchor>
  <xdr:twoCellAnchor editAs="oneCell">
    <xdr:from>
      <xdr:col>1</xdr:col>
      <xdr:colOff>130629</xdr:colOff>
      <xdr:row>27</xdr:row>
      <xdr:rowOff>65314</xdr:rowOff>
    </xdr:from>
    <xdr:to>
      <xdr:col>1</xdr:col>
      <xdr:colOff>1140279</xdr:colOff>
      <xdr:row>27</xdr:row>
      <xdr:rowOff>1074964</xdr:rowOff>
    </xdr:to>
    <xdr:pic>
      <xdr:nvPicPr>
        <xdr:cNvPr id="90" name="Afbeelding 4">
          <a:extLst>
            <a:ext uri="{FF2B5EF4-FFF2-40B4-BE49-F238E27FC236}">
              <a16:creationId xmlns:a16="http://schemas.microsoft.com/office/drawing/2014/main" xmlns="" id="{CA55AB3B-0CA1-4092-9978-26E8119E5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43" y="27421114"/>
          <a:ext cx="1009650" cy="1009650"/>
        </a:xfrm>
        <a:prstGeom prst="rect">
          <a:avLst/>
        </a:prstGeom>
      </xdr:spPr>
    </xdr:pic>
    <xdr:clientData/>
  </xdr:twoCellAnchor>
  <xdr:twoCellAnchor editAs="oneCell">
    <xdr:from>
      <xdr:col>1</xdr:col>
      <xdr:colOff>217715</xdr:colOff>
      <xdr:row>28</xdr:row>
      <xdr:rowOff>119744</xdr:rowOff>
    </xdr:from>
    <xdr:to>
      <xdr:col>1</xdr:col>
      <xdr:colOff>1170215</xdr:colOff>
      <xdr:row>28</xdr:row>
      <xdr:rowOff>1072244</xdr:rowOff>
    </xdr:to>
    <xdr:pic>
      <xdr:nvPicPr>
        <xdr:cNvPr id="91" name="Afbeelding 3">
          <a:extLst>
            <a:ext uri="{FF2B5EF4-FFF2-40B4-BE49-F238E27FC236}">
              <a16:creationId xmlns:a16="http://schemas.microsoft.com/office/drawing/2014/main" xmlns="" id="{4BAD0491-6DBD-4532-BCA6-59E4CD4A8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229" y="28618544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1</xdr:col>
      <xdr:colOff>239485</xdr:colOff>
      <xdr:row>25</xdr:row>
      <xdr:rowOff>87086</xdr:rowOff>
    </xdr:from>
    <xdr:to>
      <xdr:col>1</xdr:col>
      <xdr:colOff>1087210</xdr:colOff>
      <xdr:row>25</xdr:row>
      <xdr:rowOff>1125549</xdr:rowOff>
    </xdr:to>
    <xdr:pic>
      <xdr:nvPicPr>
        <xdr:cNvPr id="94" name="Afbeelding 8">
          <a:extLst>
            <a:ext uri="{FF2B5EF4-FFF2-40B4-BE49-F238E27FC236}">
              <a16:creationId xmlns:a16="http://schemas.microsoft.com/office/drawing/2014/main" xmlns="" id="{EEAA3220-5370-4186-8D88-70B49C412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99" y="25156886"/>
          <a:ext cx="847725" cy="1038463"/>
        </a:xfrm>
        <a:prstGeom prst="rect">
          <a:avLst/>
        </a:prstGeom>
      </xdr:spPr>
    </xdr:pic>
    <xdr:clientData/>
  </xdr:twoCellAnchor>
  <xdr:twoCellAnchor editAs="oneCell">
    <xdr:from>
      <xdr:col>1</xdr:col>
      <xdr:colOff>217714</xdr:colOff>
      <xdr:row>17</xdr:row>
      <xdr:rowOff>108857</xdr:rowOff>
    </xdr:from>
    <xdr:to>
      <xdr:col>1</xdr:col>
      <xdr:colOff>1036864</xdr:colOff>
      <xdr:row>17</xdr:row>
      <xdr:rowOff>1100029</xdr:rowOff>
    </xdr:to>
    <xdr:pic>
      <xdr:nvPicPr>
        <xdr:cNvPr id="98" name="Afbeelding 10">
          <a:extLst>
            <a:ext uri="{FF2B5EF4-FFF2-40B4-BE49-F238E27FC236}">
              <a16:creationId xmlns:a16="http://schemas.microsoft.com/office/drawing/2014/main" xmlns="" id="{10EA862D-E9F1-4965-B657-1F2CF2E3C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228" y="16034657"/>
          <a:ext cx="819150" cy="991172"/>
        </a:xfrm>
        <a:prstGeom prst="rect">
          <a:avLst/>
        </a:prstGeom>
      </xdr:spPr>
    </xdr:pic>
    <xdr:clientData/>
  </xdr:twoCellAnchor>
  <xdr:twoCellAnchor editAs="oneCell">
    <xdr:from>
      <xdr:col>1</xdr:col>
      <xdr:colOff>130629</xdr:colOff>
      <xdr:row>16</xdr:row>
      <xdr:rowOff>65315</xdr:rowOff>
    </xdr:from>
    <xdr:to>
      <xdr:col>1</xdr:col>
      <xdr:colOff>978354</xdr:colOff>
      <xdr:row>16</xdr:row>
      <xdr:rowOff>1040199</xdr:rowOff>
    </xdr:to>
    <xdr:pic>
      <xdr:nvPicPr>
        <xdr:cNvPr id="101" name="Afbeelding 9">
          <a:extLst>
            <a:ext uri="{FF2B5EF4-FFF2-40B4-BE49-F238E27FC236}">
              <a16:creationId xmlns:a16="http://schemas.microsoft.com/office/drawing/2014/main" xmlns="" id="{C4B99E88-01E9-4B14-9350-4A694F7F6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43" y="14848115"/>
          <a:ext cx="847725" cy="974884"/>
        </a:xfrm>
        <a:prstGeom prst="rect">
          <a:avLst/>
        </a:prstGeom>
      </xdr:spPr>
    </xdr:pic>
    <xdr:clientData/>
  </xdr:twoCellAnchor>
  <xdr:twoCellAnchor editAs="oneCell">
    <xdr:from>
      <xdr:col>1</xdr:col>
      <xdr:colOff>707572</xdr:colOff>
      <xdr:row>0</xdr:row>
      <xdr:rowOff>119743</xdr:rowOff>
    </xdr:from>
    <xdr:to>
      <xdr:col>2</xdr:col>
      <xdr:colOff>622465</xdr:colOff>
      <xdr:row>2</xdr:row>
      <xdr:rowOff>533400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xmlns="" id="{A6C2E528-8E13-F8D1-7B78-91D95CC5D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849086" y="119743"/>
          <a:ext cx="1199408" cy="10994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0"/>
  <sheetViews>
    <sheetView tabSelected="1" zoomScale="70" zoomScaleNormal="70" workbookViewId="0">
      <pane ySplit="4" topLeftCell="A5" activePane="bottomLeft" state="frozen"/>
      <selection pane="bottomLeft" activeCell="P6" sqref="P6"/>
    </sheetView>
  </sheetViews>
  <sheetFormatPr defaultColWidth="8.85546875" defaultRowHeight="15" x14ac:dyDescent="0.25"/>
  <cols>
    <col min="1" max="1" width="2.140625" customWidth="1"/>
    <col min="2" max="2" width="18.7109375" customWidth="1"/>
    <col min="3" max="3" width="24.5703125" style="1" customWidth="1"/>
    <col min="4" max="4" width="70.42578125" style="1" bestFit="1" customWidth="1"/>
    <col min="5" max="10" width="5.85546875" style="1" customWidth="1"/>
    <col min="11" max="11" width="8.7109375" style="1" customWidth="1"/>
    <col min="12" max="12" width="7.85546875" customWidth="1"/>
    <col min="13" max="13" width="9.85546875" customWidth="1"/>
    <col min="14" max="14" width="44.140625" bestFit="1" customWidth="1"/>
  </cols>
  <sheetData>
    <row r="2" spans="2:14" ht="39" customHeight="1" x14ac:dyDescent="0.25">
      <c r="D2" s="12"/>
      <c r="E2" s="3"/>
      <c r="F2" s="3"/>
      <c r="G2" s="3"/>
      <c r="H2" s="3"/>
      <c r="I2" s="3"/>
      <c r="J2" s="3"/>
      <c r="K2" s="3"/>
    </row>
    <row r="3" spans="2:14" ht="51" customHeight="1" x14ac:dyDescent="0.25"/>
    <row r="4" spans="2:14" ht="15" customHeight="1" x14ac:dyDescent="0.25">
      <c r="B4" s="8" t="s">
        <v>3</v>
      </c>
      <c r="C4" s="8" t="s">
        <v>0</v>
      </c>
      <c r="D4" s="8" t="s">
        <v>42</v>
      </c>
      <c r="E4" s="8" t="s">
        <v>5</v>
      </c>
      <c r="F4" s="8" t="s">
        <v>8</v>
      </c>
      <c r="G4" s="8" t="s">
        <v>4</v>
      </c>
      <c r="H4" s="8" t="s">
        <v>6</v>
      </c>
      <c r="I4" s="8" t="s">
        <v>7</v>
      </c>
      <c r="J4" s="8" t="s">
        <v>19</v>
      </c>
      <c r="K4" s="8" t="s">
        <v>20</v>
      </c>
      <c r="L4" s="9" t="s">
        <v>1</v>
      </c>
      <c r="M4" s="10" t="s">
        <v>2</v>
      </c>
      <c r="N4" s="10" t="s">
        <v>17</v>
      </c>
    </row>
    <row r="5" spans="2:14" ht="90" customHeight="1" x14ac:dyDescent="0.25">
      <c r="B5" s="5"/>
      <c r="C5" s="6">
        <v>3823201</v>
      </c>
      <c r="D5" s="5" t="s">
        <v>16</v>
      </c>
      <c r="E5" s="5">
        <v>92</v>
      </c>
      <c r="F5" s="5">
        <v>94</v>
      </c>
      <c r="G5" s="5">
        <v>235</v>
      </c>
      <c r="H5" s="5"/>
      <c r="I5" s="5">
        <v>61</v>
      </c>
      <c r="J5" s="5">
        <v>89</v>
      </c>
      <c r="K5" s="5"/>
      <c r="L5" s="7">
        <f t="shared" ref="L5:L12" si="0">SUM(E5:K5)</f>
        <v>571</v>
      </c>
      <c r="M5" s="4">
        <v>35</v>
      </c>
      <c r="N5" s="6" t="s">
        <v>18</v>
      </c>
    </row>
    <row r="6" spans="2:14" ht="90" customHeight="1" x14ac:dyDescent="0.25">
      <c r="B6" s="5"/>
      <c r="C6" s="6">
        <v>3823225</v>
      </c>
      <c r="D6" s="5" t="s">
        <v>9</v>
      </c>
      <c r="E6" s="5"/>
      <c r="F6" s="5">
        <v>115</v>
      </c>
      <c r="G6" s="5"/>
      <c r="H6" s="5">
        <v>74</v>
      </c>
      <c r="I6" s="5">
        <v>49</v>
      </c>
      <c r="J6" s="5"/>
      <c r="K6" s="5">
        <v>90</v>
      </c>
      <c r="L6" s="7">
        <f t="shared" si="0"/>
        <v>328</v>
      </c>
      <c r="M6" s="4">
        <v>35</v>
      </c>
      <c r="N6" s="6" t="s">
        <v>18</v>
      </c>
    </row>
    <row r="7" spans="2:14" ht="90" customHeight="1" x14ac:dyDescent="0.25">
      <c r="B7" s="5"/>
      <c r="C7" s="6">
        <v>3823233</v>
      </c>
      <c r="D7" s="5" t="s">
        <v>10</v>
      </c>
      <c r="E7" s="5">
        <v>69</v>
      </c>
      <c r="F7" s="5"/>
      <c r="G7" s="5">
        <v>215</v>
      </c>
      <c r="H7" s="5">
        <v>10</v>
      </c>
      <c r="I7" s="5">
        <v>45</v>
      </c>
      <c r="J7" s="5">
        <v>66</v>
      </c>
      <c r="K7" s="5"/>
      <c r="L7" s="7">
        <f t="shared" si="0"/>
        <v>405</v>
      </c>
      <c r="M7" s="4">
        <v>35</v>
      </c>
      <c r="N7" s="6" t="s">
        <v>18</v>
      </c>
    </row>
    <row r="8" spans="2:14" ht="90" customHeight="1" x14ac:dyDescent="0.25">
      <c r="B8" s="5"/>
      <c r="C8" s="6">
        <v>3823244</v>
      </c>
      <c r="D8" s="5" t="s">
        <v>13</v>
      </c>
      <c r="E8" s="5">
        <v>88</v>
      </c>
      <c r="F8" s="5">
        <v>112</v>
      </c>
      <c r="G8" s="5">
        <v>262</v>
      </c>
      <c r="H8" s="5">
        <v>124</v>
      </c>
      <c r="I8" s="5">
        <v>115</v>
      </c>
      <c r="J8" s="5">
        <v>88</v>
      </c>
      <c r="K8" s="5"/>
      <c r="L8" s="7">
        <f t="shared" si="0"/>
        <v>789</v>
      </c>
      <c r="M8" s="4">
        <v>35</v>
      </c>
      <c r="N8" s="6" t="s">
        <v>18</v>
      </c>
    </row>
    <row r="9" spans="2:14" ht="90" customHeight="1" x14ac:dyDescent="0.25">
      <c r="B9" s="5"/>
      <c r="C9" s="6">
        <v>3823249</v>
      </c>
      <c r="D9" s="5" t="s">
        <v>14</v>
      </c>
      <c r="E9" s="5">
        <v>71</v>
      </c>
      <c r="F9" s="5">
        <v>164</v>
      </c>
      <c r="G9" s="5">
        <v>470</v>
      </c>
      <c r="H9" s="5">
        <v>214</v>
      </c>
      <c r="I9" s="5">
        <v>80</v>
      </c>
      <c r="J9" s="5">
        <v>90</v>
      </c>
      <c r="K9" s="5">
        <v>91</v>
      </c>
      <c r="L9" s="7">
        <f t="shared" si="0"/>
        <v>1180</v>
      </c>
      <c r="M9" s="4">
        <v>35</v>
      </c>
      <c r="N9" s="6" t="s">
        <v>18</v>
      </c>
    </row>
    <row r="10" spans="2:14" ht="90" customHeight="1" x14ac:dyDescent="0.25">
      <c r="B10" s="5"/>
      <c r="C10" s="6">
        <v>3823280</v>
      </c>
      <c r="D10" s="5" t="s">
        <v>11</v>
      </c>
      <c r="E10" s="5">
        <v>91</v>
      </c>
      <c r="F10" s="5">
        <v>231</v>
      </c>
      <c r="G10" s="5">
        <v>503</v>
      </c>
      <c r="H10" s="5">
        <v>245</v>
      </c>
      <c r="I10" s="5">
        <v>37</v>
      </c>
      <c r="J10" s="5"/>
      <c r="K10" s="5"/>
      <c r="L10" s="7">
        <f t="shared" si="0"/>
        <v>1107</v>
      </c>
      <c r="M10" s="4">
        <v>35</v>
      </c>
      <c r="N10" s="6" t="s">
        <v>18</v>
      </c>
    </row>
    <row r="11" spans="2:14" ht="90" customHeight="1" x14ac:dyDescent="0.25">
      <c r="B11" s="5"/>
      <c r="C11" s="6">
        <v>3823289</v>
      </c>
      <c r="D11" s="5" t="s">
        <v>15</v>
      </c>
      <c r="E11" s="5"/>
      <c r="F11" s="5">
        <v>154</v>
      </c>
      <c r="G11" s="5">
        <v>372</v>
      </c>
      <c r="H11" s="5">
        <v>129</v>
      </c>
      <c r="I11" s="5">
        <v>102</v>
      </c>
      <c r="J11" s="5"/>
      <c r="K11" s="5"/>
      <c r="L11" s="7">
        <f t="shared" si="0"/>
        <v>757</v>
      </c>
      <c r="M11" s="4">
        <v>35</v>
      </c>
      <c r="N11" s="6" t="s">
        <v>18</v>
      </c>
    </row>
    <row r="12" spans="2:14" ht="90" customHeight="1" x14ac:dyDescent="0.25">
      <c r="B12" s="5"/>
      <c r="C12" s="6">
        <v>3823299</v>
      </c>
      <c r="D12" s="5" t="s">
        <v>12</v>
      </c>
      <c r="E12" s="5">
        <v>186</v>
      </c>
      <c r="F12" s="5">
        <v>101</v>
      </c>
      <c r="G12" s="5">
        <v>263</v>
      </c>
      <c r="H12" s="5">
        <v>47</v>
      </c>
      <c r="I12" s="5">
        <v>102</v>
      </c>
      <c r="J12" s="5">
        <v>149</v>
      </c>
      <c r="K12" s="5">
        <v>12</v>
      </c>
      <c r="L12" s="7">
        <f t="shared" si="0"/>
        <v>860</v>
      </c>
      <c r="M12" s="4">
        <v>35</v>
      </c>
      <c r="N12" s="6" t="s">
        <v>18</v>
      </c>
    </row>
    <row r="13" spans="2:14" ht="90" customHeight="1" x14ac:dyDescent="0.25">
      <c r="B13" s="5"/>
      <c r="C13" s="6">
        <v>3822549</v>
      </c>
      <c r="D13" s="5" t="s">
        <v>21</v>
      </c>
      <c r="E13" s="5">
        <v>110</v>
      </c>
      <c r="F13" s="5">
        <v>170</v>
      </c>
      <c r="G13" s="5">
        <v>134</v>
      </c>
      <c r="H13" s="5">
        <v>156</v>
      </c>
      <c r="I13" s="5">
        <v>14</v>
      </c>
      <c r="J13" s="5">
        <v>38</v>
      </c>
      <c r="K13" s="5">
        <v>80</v>
      </c>
      <c r="L13" s="7">
        <f t="shared" ref="L13:L19" si="1">SUM(E13:K13)</f>
        <v>702</v>
      </c>
      <c r="M13" s="4">
        <v>50</v>
      </c>
      <c r="N13" s="6" t="s">
        <v>22</v>
      </c>
    </row>
    <row r="14" spans="2:14" ht="90" customHeight="1" x14ac:dyDescent="0.25">
      <c r="B14" s="5"/>
      <c r="C14" s="6">
        <v>3822649</v>
      </c>
      <c r="D14" s="5" t="s">
        <v>23</v>
      </c>
      <c r="E14" s="5"/>
      <c r="F14" s="5"/>
      <c r="G14" s="5">
        <v>34</v>
      </c>
      <c r="H14" s="5"/>
      <c r="I14" s="5"/>
      <c r="J14" s="5"/>
      <c r="K14" s="5"/>
      <c r="L14" s="7">
        <f t="shared" si="1"/>
        <v>34</v>
      </c>
      <c r="M14" s="4">
        <v>50</v>
      </c>
      <c r="N14" s="6" t="s">
        <v>22</v>
      </c>
    </row>
    <row r="15" spans="2:14" ht="90" customHeight="1" x14ac:dyDescent="0.25">
      <c r="B15" s="5"/>
      <c r="C15" s="6">
        <v>3822849</v>
      </c>
      <c r="D15" s="5" t="s">
        <v>24</v>
      </c>
      <c r="E15" s="5"/>
      <c r="F15" s="5">
        <v>125</v>
      </c>
      <c r="G15" s="5">
        <v>182</v>
      </c>
      <c r="H15" s="5">
        <v>132</v>
      </c>
      <c r="I15" s="5">
        <v>62</v>
      </c>
      <c r="J15" s="5">
        <v>29</v>
      </c>
      <c r="K15" s="5"/>
      <c r="L15" s="7">
        <f t="shared" si="1"/>
        <v>530</v>
      </c>
      <c r="M15" s="4">
        <v>50</v>
      </c>
      <c r="N15" s="6" t="s">
        <v>22</v>
      </c>
    </row>
    <row r="16" spans="2:14" ht="90" customHeight="1" x14ac:dyDescent="0.25">
      <c r="B16" s="5"/>
      <c r="C16" s="6">
        <v>3822599</v>
      </c>
      <c r="D16" s="5" t="s">
        <v>25</v>
      </c>
      <c r="E16" s="5"/>
      <c r="F16" s="5">
        <v>278</v>
      </c>
      <c r="G16" s="5"/>
      <c r="H16" s="5"/>
      <c r="I16" s="5">
        <v>191</v>
      </c>
      <c r="J16" s="5">
        <v>163</v>
      </c>
      <c r="K16" s="5">
        <v>221</v>
      </c>
      <c r="L16" s="7">
        <f t="shared" si="1"/>
        <v>853</v>
      </c>
      <c r="M16" s="4">
        <v>50</v>
      </c>
      <c r="N16" s="6" t="s">
        <v>22</v>
      </c>
    </row>
    <row r="17" spans="2:14" ht="90" customHeight="1" x14ac:dyDescent="0.25">
      <c r="B17" s="5"/>
      <c r="C17" s="6">
        <v>3822699</v>
      </c>
      <c r="D17" s="5" t="s">
        <v>26</v>
      </c>
      <c r="E17" s="5"/>
      <c r="F17" s="5"/>
      <c r="G17" s="5">
        <v>20</v>
      </c>
      <c r="H17" s="5"/>
      <c r="I17" s="5">
        <v>19</v>
      </c>
      <c r="J17" s="5">
        <v>9</v>
      </c>
      <c r="K17" s="5"/>
      <c r="L17" s="7">
        <f t="shared" si="1"/>
        <v>48</v>
      </c>
      <c r="M17" s="4">
        <v>50</v>
      </c>
      <c r="N17" s="6" t="s">
        <v>22</v>
      </c>
    </row>
    <row r="18" spans="2:14" ht="90" customHeight="1" x14ac:dyDescent="0.25">
      <c r="B18" s="5"/>
      <c r="C18" s="6">
        <v>3822799</v>
      </c>
      <c r="D18" s="5" t="s">
        <v>27</v>
      </c>
      <c r="E18" s="5">
        <v>80</v>
      </c>
      <c r="F18" s="5">
        <v>78</v>
      </c>
      <c r="G18" s="5"/>
      <c r="H18" s="5"/>
      <c r="I18" s="5">
        <v>16</v>
      </c>
      <c r="J18" s="5">
        <v>60</v>
      </c>
      <c r="K18" s="5">
        <v>102</v>
      </c>
      <c r="L18" s="7">
        <f t="shared" si="1"/>
        <v>336</v>
      </c>
      <c r="M18" s="4">
        <v>50</v>
      </c>
      <c r="N18" s="6" t="s">
        <v>22</v>
      </c>
    </row>
    <row r="19" spans="2:14" ht="90" customHeight="1" x14ac:dyDescent="0.25">
      <c r="B19" s="5"/>
      <c r="C19" s="6">
        <v>3822899</v>
      </c>
      <c r="D19" s="5" t="s">
        <v>28</v>
      </c>
      <c r="E19" s="5">
        <v>117</v>
      </c>
      <c r="F19" s="5">
        <v>307</v>
      </c>
      <c r="G19" s="5">
        <v>389</v>
      </c>
      <c r="H19" s="5">
        <v>323</v>
      </c>
      <c r="I19" s="5">
        <v>201</v>
      </c>
      <c r="J19" s="5"/>
      <c r="K19" s="5"/>
      <c r="L19" s="7">
        <f t="shared" si="1"/>
        <v>1337</v>
      </c>
      <c r="M19" s="4">
        <v>50</v>
      </c>
      <c r="N19" s="6" t="s">
        <v>22</v>
      </c>
    </row>
    <row r="20" spans="2:14" ht="90" customHeight="1" x14ac:dyDescent="0.25">
      <c r="B20" s="5"/>
      <c r="C20" s="6">
        <v>3751301</v>
      </c>
      <c r="D20" s="5" t="s">
        <v>29</v>
      </c>
      <c r="E20" s="5">
        <v>52</v>
      </c>
      <c r="F20" s="5">
        <v>37</v>
      </c>
      <c r="G20" s="5">
        <v>293</v>
      </c>
      <c r="H20" s="5">
        <v>69</v>
      </c>
      <c r="I20" s="5">
        <v>88</v>
      </c>
      <c r="J20" s="5">
        <v>55</v>
      </c>
      <c r="K20" s="5"/>
      <c r="L20" s="7">
        <f>SUM(E20:K20)</f>
        <v>594</v>
      </c>
      <c r="M20" s="4">
        <v>35</v>
      </c>
      <c r="N20" s="6" t="s">
        <v>30</v>
      </c>
    </row>
    <row r="21" spans="2:14" ht="90" customHeight="1" x14ac:dyDescent="0.25">
      <c r="B21" s="5"/>
      <c r="C21" s="6">
        <v>3751389</v>
      </c>
      <c r="D21" s="5" t="s">
        <v>31</v>
      </c>
      <c r="E21" s="5">
        <v>55</v>
      </c>
      <c r="F21" s="5">
        <v>35</v>
      </c>
      <c r="G21" s="5">
        <v>204</v>
      </c>
      <c r="H21" s="5">
        <v>42</v>
      </c>
      <c r="I21" s="5">
        <v>54</v>
      </c>
      <c r="J21" s="5">
        <v>43</v>
      </c>
      <c r="K21" s="5"/>
      <c r="L21" s="7">
        <f>SUM(E21:K21)</f>
        <v>433</v>
      </c>
      <c r="M21" s="4">
        <v>35</v>
      </c>
      <c r="N21" s="6" t="s">
        <v>30</v>
      </c>
    </row>
    <row r="22" spans="2:14" ht="90" customHeight="1" x14ac:dyDescent="0.25">
      <c r="B22" s="5"/>
      <c r="C22" s="6">
        <v>3751325</v>
      </c>
      <c r="D22" s="5" t="s">
        <v>32</v>
      </c>
      <c r="E22" s="5">
        <v>90</v>
      </c>
      <c r="F22" s="5">
        <v>131</v>
      </c>
      <c r="G22" s="5">
        <v>434</v>
      </c>
      <c r="H22" s="5">
        <v>159</v>
      </c>
      <c r="I22" s="5">
        <v>135</v>
      </c>
      <c r="J22" s="5">
        <v>91</v>
      </c>
      <c r="K22" s="5"/>
      <c r="L22" s="7">
        <f>SUM(E22:K22)</f>
        <v>1040</v>
      </c>
      <c r="M22" s="4">
        <v>35</v>
      </c>
      <c r="N22" s="6" t="s">
        <v>30</v>
      </c>
    </row>
    <row r="23" spans="2:14" ht="90" customHeight="1" x14ac:dyDescent="0.25">
      <c r="B23" s="5"/>
      <c r="C23" s="6">
        <v>3948149</v>
      </c>
      <c r="D23" s="5" t="s">
        <v>33</v>
      </c>
      <c r="E23" s="5">
        <v>108</v>
      </c>
      <c r="F23" s="5">
        <v>149</v>
      </c>
      <c r="G23" s="5"/>
      <c r="H23" s="5"/>
      <c r="I23" s="5">
        <v>2</v>
      </c>
      <c r="J23" s="5">
        <v>34</v>
      </c>
      <c r="K23" s="5"/>
      <c r="L23" s="7">
        <f>SUM(E23:K23)</f>
        <v>293</v>
      </c>
      <c r="M23" s="4">
        <v>80</v>
      </c>
      <c r="N23" s="6" t="s">
        <v>34</v>
      </c>
    </row>
    <row r="24" spans="2:14" ht="90" customHeight="1" x14ac:dyDescent="0.25">
      <c r="B24" s="5"/>
      <c r="C24" s="6">
        <v>3933725</v>
      </c>
      <c r="D24" s="5" t="s">
        <v>35</v>
      </c>
      <c r="E24" s="5">
        <v>45</v>
      </c>
      <c r="F24" s="5">
        <v>20</v>
      </c>
      <c r="G24" s="5"/>
      <c r="H24" s="5">
        <v>56</v>
      </c>
      <c r="I24" s="5">
        <v>44</v>
      </c>
      <c r="J24" s="5"/>
      <c r="K24" s="5"/>
      <c r="L24" s="7">
        <f t="shared" ref="L24:L26" si="2">SUM(E24:I24)</f>
        <v>165</v>
      </c>
      <c r="M24" s="4">
        <v>80</v>
      </c>
      <c r="N24" s="6" t="s">
        <v>36</v>
      </c>
    </row>
    <row r="25" spans="2:14" ht="90" customHeight="1" x14ac:dyDescent="0.25">
      <c r="B25" s="5"/>
      <c r="C25" s="6">
        <v>3933733</v>
      </c>
      <c r="D25" s="5" t="s">
        <v>37</v>
      </c>
      <c r="E25" s="5">
        <v>100</v>
      </c>
      <c r="F25" s="5">
        <v>135</v>
      </c>
      <c r="G25" s="5">
        <v>178</v>
      </c>
      <c r="H25" s="5"/>
      <c r="I25" s="5">
        <v>14</v>
      </c>
      <c r="J25" s="5"/>
      <c r="K25" s="5"/>
      <c r="L25" s="7">
        <f t="shared" si="2"/>
        <v>427</v>
      </c>
      <c r="M25" s="4">
        <v>80</v>
      </c>
      <c r="N25" s="6" t="s">
        <v>36</v>
      </c>
    </row>
    <row r="26" spans="2:14" ht="90" customHeight="1" x14ac:dyDescent="0.25">
      <c r="B26" s="5"/>
      <c r="C26" s="6">
        <v>3823299</v>
      </c>
      <c r="D26" s="5" t="s">
        <v>12</v>
      </c>
      <c r="E26" s="5"/>
      <c r="F26" s="5"/>
      <c r="G26" s="5"/>
      <c r="H26" s="5"/>
      <c r="I26" s="5">
        <v>132</v>
      </c>
      <c r="J26" s="5"/>
      <c r="K26" s="5"/>
      <c r="L26" s="7">
        <f t="shared" si="2"/>
        <v>132</v>
      </c>
      <c r="M26" s="4">
        <v>40</v>
      </c>
      <c r="N26" s="6" t="s">
        <v>18</v>
      </c>
    </row>
    <row r="27" spans="2:14" ht="90" customHeight="1" x14ac:dyDescent="0.25">
      <c r="B27" s="5"/>
      <c r="C27" s="6">
        <v>3823490</v>
      </c>
      <c r="D27" s="5" t="s">
        <v>38</v>
      </c>
      <c r="E27" s="5">
        <v>52</v>
      </c>
      <c r="F27" s="5"/>
      <c r="G27" s="5"/>
      <c r="H27" s="5">
        <v>120</v>
      </c>
      <c r="I27" s="5">
        <v>65</v>
      </c>
      <c r="J27" s="5">
        <v>45</v>
      </c>
      <c r="K27" s="5">
        <v>65</v>
      </c>
      <c r="L27" s="7">
        <f>SUM(E27:K27)</f>
        <v>347</v>
      </c>
      <c r="M27" s="4">
        <v>75</v>
      </c>
      <c r="N27" s="6" t="s">
        <v>18</v>
      </c>
    </row>
    <row r="28" spans="2:14" ht="90" customHeight="1" x14ac:dyDescent="0.25">
      <c r="B28" s="5"/>
      <c r="C28" s="6">
        <v>3931244</v>
      </c>
      <c r="D28" s="5" t="s">
        <v>39</v>
      </c>
      <c r="E28" s="5">
        <v>270</v>
      </c>
      <c r="F28" s="5"/>
      <c r="G28" s="5">
        <v>163</v>
      </c>
      <c r="H28" s="5">
        <v>5</v>
      </c>
      <c r="I28" s="5">
        <v>87</v>
      </c>
      <c r="J28" s="5"/>
      <c r="K28" s="5"/>
      <c r="L28" s="7">
        <f>SUM(E28:K28)</f>
        <v>525</v>
      </c>
      <c r="M28" s="4">
        <v>90</v>
      </c>
      <c r="N28" s="6" t="s">
        <v>40</v>
      </c>
    </row>
    <row r="29" spans="2:14" ht="90" customHeight="1" thickBot="1" x14ac:dyDescent="0.3">
      <c r="B29" s="5"/>
      <c r="C29" s="6">
        <v>3931225</v>
      </c>
      <c r="D29" s="5" t="s">
        <v>41</v>
      </c>
      <c r="E29" s="5">
        <v>212</v>
      </c>
      <c r="F29" s="5">
        <v>242</v>
      </c>
      <c r="G29" s="5"/>
      <c r="H29" s="5">
        <v>199</v>
      </c>
      <c r="I29" s="5">
        <v>113</v>
      </c>
      <c r="J29" s="5"/>
      <c r="K29" s="5"/>
      <c r="L29" s="7">
        <f>SUM(E29:K29)</f>
        <v>766</v>
      </c>
      <c r="M29" s="4">
        <v>90</v>
      </c>
      <c r="N29" s="6" t="s">
        <v>40</v>
      </c>
    </row>
    <row r="30" spans="2:14" ht="16.5" thickBot="1" x14ac:dyDescent="0.3">
      <c r="C30" s="2"/>
      <c r="D30" s="2"/>
      <c r="E30" s="2"/>
      <c r="F30" s="2"/>
      <c r="G30" s="2"/>
      <c r="H30" s="2"/>
      <c r="I30" s="2"/>
      <c r="J30" s="2"/>
      <c r="K30" s="2"/>
      <c r="L30" s="11">
        <f>SUM(L5:L29)</f>
        <v>14559</v>
      </c>
    </row>
  </sheetData>
  <phoneticPr fontId="0" type="noConversion"/>
  <pageMargins left="0.7" right="0.7" top="0.75" bottom="0.75" header="0.3" footer="0.3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Elevate</vt:lpstr>
      <vt:lpstr>Elevate!Print_Area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2025-08-15T17:05:49Z</dcterms:created>
  <dcterms:modified xsi:type="dcterms:W3CDTF">2025-08-18T12:23:32Z</dcterms:modified>
</cp:coreProperties>
</file>